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18" documentId="8_{6F94B4EC-333C-4D4F-B65F-9B795E3AA334}" xr6:coauthVersionLast="47" xr6:coauthVersionMax="47" xr10:uidLastSave="{C9C97EE1-895C-4948-95B3-50116B8A00C1}"/>
  <bookViews>
    <workbookView xWindow="-120" yWindow="-120" windowWidth="29040" windowHeight="15840" xr2:uid="{00000000-000D-0000-FFFF-FFFF00000000}"/>
  </bookViews>
  <sheets>
    <sheet name="Tabelle MB" sheetId="20" r:id="rId1"/>
    <sheet name="Tabelle ABC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20" l="1"/>
  <c r="G58" i="20"/>
  <c r="G57" i="20"/>
  <c r="G56" i="20"/>
  <c r="G54" i="20"/>
  <c r="G53" i="20"/>
  <c r="G52" i="20"/>
  <c r="G51" i="20"/>
  <c r="G48" i="20"/>
  <c r="G47" i="20"/>
  <c r="G46" i="20"/>
  <c r="G45" i="20"/>
  <c r="G43" i="20"/>
  <c r="G42" i="20"/>
  <c r="G41" i="20"/>
  <c r="G40" i="20"/>
  <c r="G36" i="20"/>
  <c r="G35" i="20"/>
  <c r="G34" i="20"/>
  <c r="G33" i="20"/>
  <c r="G31" i="20"/>
  <c r="G30" i="20"/>
  <c r="G29" i="20"/>
  <c r="G28" i="20"/>
  <c r="A48" i="20"/>
  <c r="A47" i="20"/>
  <c r="A46" i="20"/>
  <c r="A45" i="20"/>
  <c r="A43" i="20"/>
  <c r="A42" i="20"/>
  <c r="A41" i="20"/>
  <c r="A40" i="20"/>
  <c r="A36" i="20"/>
  <c r="A35" i="20"/>
  <c r="A34" i="20"/>
  <c r="A33" i="20"/>
  <c r="A31" i="20"/>
  <c r="A30" i="20"/>
  <c r="A29" i="20"/>
  <c r="A28" i="20"/>
  <c r="G24" i="20"/>
  <c r="G23" i="20"/>
  <c r="G22" i="20"/>
  <c r="G21" i="20"/>
  <c r="G19" i="20"/>
  <c r="G18" i="20"/>
  <c r="G17" i="20"/>
  <c r="G16" i="20"/>
  <c r="A24" i="20"/>
  <c r="A23" i="20"/>
  <c r="A22" i="20"/>
  <c r="A21" i="20"/>
  <c r="A19" i="20"/>
  <c r="A18" i="20"/>
  <c r="A17" i="20"/>
  <c r="A16" i="20"/>
  <c r="J59" i="20"/>
  <c r="H59" i="20"/>
  <c r="J58" i="20"/>
  <c r="H58" i="20"/>
  <c r="J53" i="20"/>
  <c r="H53" i="20"/>
  <c r="J56" i="20"/>
  <c r="H56" i="20"/>
  <c r="J57" i="20"/>
  <c r="H57" i="20"/>
  <c r="J54" i="20"/>
  <c r="H54" i="20"/>
  <c r="J52" i="20"/>
  <c r="H52" i="20"/>
  <c r="J51" i="20"/>
  <c r="H51" i="20"/>
  <c r="H48" i="20"/>
  <c r="D48" i="20"/>
  <c r="B24" i="20"/>
  <c r="H47" i="20"/>
  <c r="D47" i="20"/>
  <c r="B47" i="20"/>
  <c r="H42" i="20"/>
  <c r="D42" i="20"/>
  <c r="B42" i="20"/>
  <c r="H45" i="20"/>
  <c r="D45" i="20"/>
  <c r="J21" i="20"/>
  <c r="H22" i="20"/>
  <c r="D46" i="20"/>
  <c r="B46" i="20"/>
  <c r="H43" i="20"/>
  <c r="D43" i="20"/>
  <c r="B43" i="20"/>
  <c r="H41" i="20"/>
  <c r="D41" i="20"/>
  <c r="B41" i="20"/>
  <c r="H40" i="20"/>
  <c r="D40" i="20"/>
  <c r="B40" i="20"/>
  <c r="J36" i="20"/>
  <c r="H36" i="20"/>
  <c r="D36" i="20"/>
  <c r="B36" i="20"/>
  <c r="J35" i="20"/>
  <c r="H35" i="20"/>
  <c r="D35" i="20"/>
  <c r="B35" i="20"/>
  <c r="J30" i="20"/>
  <c r="H30" i="20"/>
  <c r="D30" i="20"/>
  <c r="B30" i="20"/>
  <c r="J33" i="20"/>
  <c r="H33" i="20"/>
  <c r="D33" i="20"/>
  <c r="B33" i="20"/>
  <c r="J34" i="20"/>
  <c r="H46" i="20"/>
  <c r="D34" i="20"/>
  <c r="B34" i="20"/>
  <c r="J31" i="20"/>
  <c r="H31" i="20"/>
  <c r="D31" i="20"/>
  <c r="B31" i="20"/>
  <c r="J29" i="20"/>
  <c r="H29" i="20"/>
  <c r="D29" i="20"/>
  <c r="B29" i="20"/>
  <c r="J28" i="20"/>
  <c r="H28" i="20"/>
  <c r="D28" i="20"/>
  <c r="B28" i="20"/>
  <c r="J24" i="20"/>
  <c r="H24" i="20"/>
  <c r="D24" i="20"/>
  <c r="B48" i="20"/>
  <c r="J23" i="20"/>
  <c r="H23" i="20"/>
  <c r="D23" i="20"/>
  <c r="B23" i="20"/>
  <c r="J18" i="20"/>
  <c r="H18" i="20"/>
  <c r="D18" i="20"/>
  <c r="B18" i="20"/>
  <c r="B45" i="20"/>
  <c r="H21" i="20"/>
  <c r="D21" i="20"/>
  <c r="B21" i="20"/>
  <c r="J22" i="20"/>
  <c r="H34" i="20"/>
  <c r="D22" i="20"/>
  <c r="B22" i="20"/>
  <c r="J19" i="20"/>
  <c r="H19" i="20"/>
  <c r="D19" i="20"/>
  <c r="B19" i="20"/>
  <c r="J17" i="20"/>
  <c r="H17" i="20"/>
  <c r="D17" i="20"/>
  <c r="B17" i="20"/>
  <c r="J16" i="20"/>
  <c r="H16" i="20"/>
  <c r="D16" i="20"/>
  <c r="B16" i="20"/>
  <c r="B26" i="18" l="1"/>
  <c r="B25" i="18"/>
  <c r="B24" i="18"/>
  <c r="B23" i="18"/>
  <c r="B21" i="18"/>
  <c r="B20" i="18"/>
  <c r="B19" i="18"/>
  <c r="B18" i="18"/>
</calcChain>
</file>

<file path=xl/sharedStrings.xml><?xml version="1.0" encoding="utf-8"?>
<sst xmlns="http://schemas.openxmlformats.org/spreadsheetml/2006/main" count="263" uniqueCount="59">
  <si>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</si>
  <si>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</si>
  <si>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</si>
  <si>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</si>
  <si>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</si>
  <si>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</si>
  <si>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</si>
  <si>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</si>
  <si>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</si>
  <si>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</si>
  <si>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</si>
  <si>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</si>
  <si>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</si>
  <si>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</si>
  <si>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</si>
  <si>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</si>
  <si>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</si>
  <si>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</si>
  <si>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</si>
  <si>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</si>
  <si>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</si>
  <si>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</si>
  <si>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</si>
  <si>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</si>
  <si>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</si>
  <si>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</si>
  <si>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3 vs. 3</t>
  </si>
  <si>
    <t>J</t>
  </si>
  <si>
    <t>K</t>
  </si>
  <si>
    <t>Zeit</t>
  </si>
  <si>
    <t>Feld 1 (3vs.3)</t>
  </si>
  <si>
    <t>: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</si>
  <si>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</si>
  <si>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</si>
  <si>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</si>
  <si>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</si>
  <si>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Spiel 1</t>
  </si>
  <si>
    <t>Spiel 2</t>
  </si>
  <si>
    <t>M</t>
  </si>
  <si>
    <t>L</t>
  </si>
  <si>
    <t>Team 12</t>
  </si>
  <si>
    <t>Team 13</t>
  </si>
  <si>
    <t>Feld 4 (2vs.2)</t>
  </si>
  <si>
    <t>Feld 6 (2vs.2)</t>
  </si>
  <si>
    <t>Feld 1</t>
  </si>
  <si>
    <t>Feld 2</t>
  </si>
  <si>
    <t>Feld 3</t>
  </si>
  <si>
    <t>Feld 4</t>
  </si>
  <si>
    <t>Feld 5</t>
  </si>
  <si>
    <t>Feld 6</t>
  </si>
  <si>
    <t>Pause (10 Minuten)</t>
  </si>
  <si>
    <t>Feld 5 (3vs.3)</t>
  </si>
  <si>
    <t>Feld 2 (2vs.2)</t>
  </si>
  <si>
    <t>Vielseitigkeit - Spiel 1</t>
  </si>
  <si>
    <t>Vielseitigkeit - Spiel 2</t>
  </si>
  <si>
    <t>Runde</t>
  </si>
  <si>
    <t>Vielseitigkeit</t>
  </si>
  <si>
    <r>
      <rPr>
        <b/>
        <sz val="14"/>
        <rFont val="Helvetia"/>
      </rPr>
      <t>Spielplan Kat. G / 13er-Turnier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</si>
  <si>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 xml:space="preserve">Spielplan Kat. G / 13er-Turnier 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</si>
</sst>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2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4" fillId="2" borderId="1" xfId="0" applyNumberFormat="1" applyFont="1" applyFill="1" applyBorder="1" applyAlignment="1" applyProtection="1">
      <alignment horizontal="left" vertical="center"/>
      <protection locked="0" hidden="1"/>
    </xf>
    <xf numFmtId="2" fontId="14" fillId="0" borderId="0" xfId="0" applyNumberFormat="1" applyFont="1" applyAlignment="1">
      <alignment vertical="center"/>
    </xf>
    <xf numFmtId="0" fontId="14" fillId="2" borderId="1" xfId="0" applyFont="1" applyFill="1" applyBorder="1" applyAlignment="1" applyProtection="1">
      <alignment vertical="center"/>
      <protection locked="0" hidden="1"/>
    </xf>
    <xf numFmtId="0" fontId="13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Fill="1"/>
    <xf numFmtId="0" fontId="12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/>
      <protection locked="0" hidden="1"/>
    </xf>
    <xf numFmtId="0" fontId="14" fillId="2" borderId="4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0</xdr:row>
      <xdr:rowOff>0</xdr:rowOff>
    </xdr:from>
    <xdr:to>
      <xdr:col>23</xdr:col>
      <xdr:colOff>370228</xdr:colOff>
      <xdr:row>1</xdr:row>
      <xdr:rowOff>78352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048015D-71A3-44CC-980A-F6B343005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6290-8D44-453D-A7FA-BFBD88379729}">
  <dimension ref="A1:K59"/>
  <sheetViews>
    <sheetView tabSelected="1" zoomScale="102" zoomScaleNormal="74" workbookViewId="0">
      <selection sqref="A1:D1"/>
    </sheetView>
  </sheetViews>
  <sheetFormatPr baseColWidth="10" defaultColWidth="11.42578125" defaultRowHeight="11.25"/>
  <cols>
    <col min="1" max="1" width="9.5703125" style="24" customWidth="1"/>
    <col min="2" max="2" width="22.5703125" style="24" customWidth="1"/>
    <col min="3" max="3" width="4.85546875" style="24" customWidth="1"/>
    <col min="4" max="4" width="9.5703125" style="24" customWidth="1"/>
    <col min="5" max="5" width="13.5703125" style="24" customWidth="1"/>
    <col min="6" max="7" width="9.5703125" style="24" customWidth="1"/>
    <col min="8" max="8" width="22.5703125" style="24" customWidth="1"/>
    <col min="9" max="9" width="4.85546875" style="24" customWidth="1"/>
    <col min="10" max="10" width="22.5703125" style="24" customWidth="1"/>
    <col min="11" max="11" width="6.42578125" style="24" customWidth="1"/>
    <col min="12" max="16384" width="11.42578125" style="24"/>
  </cols>
  <sheetData>
    <row r="1" spans="1:11" ht="33.4" customHeight="1">
      <c r="A1" s="66" t="s">
        <v>58</v>
      </c>
      <c r="B1" s="66"/>
      <c r="C1" s="66"/>
      <c r="D1" s="66"/>
      <c r="E1" s="67" t="s">
        <v>35</v>
      </c>
      <c r="F1" s="67"/>
      <c r="G1" s="67"/>
      <c r="H1" s="67"/>
      <c r="I1" s="41"/>
    </row>
    <row r="2" spans="1:11" s="25" customFormat="1"/>
    <row r="3" spans="1:11" s="25" customFormat="1">
      <c r="B3" s="26" t="s">
        <v>12</v>
      </c>
      <c r="D3" s="26" t="s">
        <v>0</v>
      </c>
    </row>
    <row r="4" spans="1:11" s="25" customFormat="1">
      <c r="B4" s="49"/>
      <c r="D4" s="27">
        <v>0.41666666666666669</v>
      </c>
      <c r="G4" s="28"/>
    </row>
    <row r="5" spans="1:11" s="25" customFormat="1"/>
    <row r="6" spans="1:11" s="25" customFormat="1">
      <c r="A6" s="26" t="s">
        <v>4</v>
      </c>
      <c r="B6" s="29"/>
      <c r="D6" s="26" t="s">
        <v>20</v>
      </c>
      <c r="E6" s="68"/>
      <c r="F6" s="69"/>
      <c r="H6" s="70" t="s">
        <v>1</v>
      </c>
      <c r="I6" s="70"/>
      <c r="J6" s="70"/>
      <c r="K6" s="31"/>
    </row>
    <row r="7" spans="1:11" s="25" customFormat="1">
      <c r="A7" s="26" t="s">
        <v>5</v>
      </c>
      <c r="B7" s="29"/>
      <c r="D7" s="30" t="s">
        <v>22</v>
      </c>
      <c r="E7" s="71"/>
      <c r="F7" s="71"/>
      <c r="H7" s="71"/>
      <c r="I7" s="71"/>
      <c r="J7" s="71"/>
      <c r="K7" s="31"/>
    </row>
    <row r="8" spans="1:11" s="25" customFormat="1">
      <c r="A8" s="26" t="s">
        <v>6</v>
      </c>
      <c r="B8" s="29"/>
      <c r="D8" s="30" t="s">
        <v>24</v>
      </c>
      <c r="E8" s="71"/>
      <c r="F8" s="71"/>
      <c r="H8" s="70" t="s">
        <v>2</v>
      </c>
      <c r="I8" s="70"/>
      <c r="J8" s="70"/>
      <c r="K8" s="31"/>
    </row>
    <row r="9" spans="1:11" s="25" customFormat="1">
      <c r="A9" s="26" t="s">
        <v>7</v>
      </c>
      <c r="B9" s="29"/>
      <c r="D9" s="30" t="s">
        <v>25</v>
      </c>
      <c r="E9" s="71"/>
      <c r="F9" s="71"/>
      <c r="H9" s="71"/>
      <c r="I9" s="71"/>
      <c r="J9" s="71"/>
      <c r="K9" s="31"/>
    </row>
    <row r="10" spans="1:11" s="25" customFormat="1">
      <c r="A10" s="26" t="s">
        <v>8</v>
      </c>
      <c r="B10" s="29"/>
      <c r="D10" s="26" t="s">
        <v>40</v>
      </c>
      <c r="E10" s="71"/>
      <c r="F10" s="71"/>
      <c r="H10" s="76" t="s">
        <v>3</v>
      </c>
      <c r="I10" s="76"/>
      <c r="J10" s="76"/>
      <c r="K10" s="31"/>
    </row>
    <row r="11" spans="1:11" s="25" customFormat="1">
      <c r="A11" s="26" t="s">
        <v>9</v>
      </c>
      <c r="B11" s="29"/>
      <c r="D11" s="30" t="s">
        <v>41</v>
      </c>
      <c r="E11" s="71"/>
      <c r="F11" s="71"/>
      <c r="H11" s="77"/>
      <c r="I11" s="77"/>
      <c r="J11" s="77"/>
      <c r="K11" s="31"/>
    </row>
    <row r="12" spans="1:11" s="25" customFormat="1">
      <c r="A12" s="26" t="s">
        <v>10</v>
      </c>
      <c r="B12" s="29"/>
      <c r="H12" s="77"/>
      <c r="I12" s="77"/>
      <c r="J12" s="77"/>
      <c r="K12" s="31"/>
    </row>
    <row r="13" spans="1:11" s="25" customFormat="1">
      <c r="H13" s="77"/>
      <c r="I13" s="77"/>
      <c r="J13" s="77"/>
    </row>
    <row r="14" spans="1:11" s="25" customFormat="1"/>
    <row r="15" spans="1:11" s="25" customFormat="1">
      <c r="A15" s="50" t="s">
        <v>29</v>
      </c>
      <c r="B15" s="78" t="s">
        <v>30</v>
      </c>
      <c r="C15" s="79"/>
      <c r="D15" s="79"/>
      <c r="E15" s="80"/>
      <c r="F15" s="32"/>
      <c r="G15" s="50" t="s">
        <v>29</v>
      </c>
      <c r="H15" s="81" t="s">
        <v>52</v>
      </c>
      <c r="I15" s="82"/>
      <c r="J15" s="83"/>
    </row>
    <row r="16" spans="1:11" s="25" customFormat="1">
      <c r="A16" s="33">
        <f>$D$4</f>
        <v>0.41666666666666669</v>
      </c>
      <c r="B16" s="34">
        <f>B8</f>
        <v>0</v>
      </c>
      <c r="C16" s="35" t="s">
        <v>31</v>
      </c>
      <c r="D16" s="74">
        <f>E11</f>
        <v>0</v>
      </c>
      <c r="E16" s="75"/>
      <c r="F16" s="32"/>
      <c r="G16" s="33">
        <f>$D$4</f>
        <v>0.41666666666666669</v>
      </c>
      <c r="H16" s="34">
        <f>E6</f>
        <v>0</v>
      </c>
      <c r="I16" s="35" t="s">
        <v>31</v>
      </c>
      <c r="J16" s="48">
        <f>B11</f>
        <v>0</v>
      </c>
    </row>
    <row r="17" spans="1:10" s="25" customFormat="1">
      <c r="A17" s="37">
        <f>$D$4+"00:13"</f>
        <v>0.42569444444444449</v>
      </c>
      <c r="B17" s="38">
        <f>B12</f>
        <v>0</v>
      </c>
      <c r="C17" s="39" t="s">
        <v>31</v>
      </c>
      <c r="D17" s="72">
        <f>B10</f>
        <v>0</v>
      </c>
      <c r="E17" s="73"/>
      <c r="F17" s="32"/>
      <c r="G17" s="37">
        <f>$D$4+"00:13"</f>
        <v>0.42569444444444449</v>
      </c>
      <c r="H17" s="38">
        <f>E11</f>
        <v>0</v>
      </c>
      <c r="I17" s="39" t="s">
        <v>31</v>
      </c>
      <c r="J17" s="54">
        <f>B9</f>
        <v>0</v>
      </c>
    </row>
    <row r="18" spans="1:10" s="25" customFormat="1">
      <c r="A18" s="33">
        <f>$D$4+"00:26"</f>
        <v>0.43472222222222223</v>
      </c>
      <c r="B18" s="34">
        <f>B7</f>
        <v>0</v>
      </c>
      <c r="C18" s="35" t="s">
        <v>31</v>
      </c>
      <c r="D18" s="74">
        <f>B10</f>
        <v>0</v>
      </c>
      <c r="E18" s="75"/>
      <c r="F18" s="32"/>
      <c r="G18" s="33">
        <f>$D$4+"00:26"</f>
        <v>0.43472222222222223</v>
      </c>
      <c r="H18" s="34">
        <f>E10</f>
        <v>0</v>
      </c>
      <c r="I18" s="35" t="s">
        <v>31</v>
      </c>
      <c r="J18" s="48">
        <f>E6</f>
        <v>0</v>
      </c>
    </row>
    <row r="19" spans="1:10" s="25" customFormat="1">
      <c r="A19" s="37">
        <f>$D$4+"00:39"</f>
        <v>0.44375000000000003</v>
      </c>
      <c r="B19" s="38">
        <f>E6</f>
        <v>0</v>
      </c>
      <c r="C19" s="39" t="s">
        <v>31</v>
      </c>
      <c r="D19" s="72">
        <f>B11</f>
        <v>0</v>
      </c>
      <c r="E19" s="73"/>
      <c r="F19" s="32"/>
      <c r="G19" s="37">
        <f>$D$4+"00:39"</f>
        <v>0.44375000000000003</v>
      </c>
      <c r="H19" s="38">
        <f>E7</f>
        <v>0</v>
      </c>
      <c r="I19" s="39" t="s">
        <v>31</v>
      </c>
      <c r="J19" s="44">
        <f>B10</f>
        <v>0</v>
      </c>
    </row>
    <row r="20" spans="1:10" s="25" customFormat="1">
      <c r="A20" s="37"/>
      <c r="B20" s="84" t="s">
        <v>34</v>
      </c>
      <c r="C20" s="85"/>
      <c r="D20" s="85"/>
      <c r="E20" s="89"/>
      <c r="F20" s="32"/>
      <c r="G20" s="37"/>
      <c r="H20" s="84" t="s">
        <v>34</v>
      </c>
      <c r="I20" s="85"/>
      <c r="J20" s="85"/>
    </row>
    <row r="21" spans="1:10" s="25" customFormat="1">
      <c r="A21" s="33">
        <f>$D$4+"00:59"</f>
        <v>0.45763888888888893</v>
      </c>
      <c r="B21" s="34">
        <f>E10</f>
        <v>0</v>
      </c>
      <c r="C21" s="35" t="s">
        <v>31</v>
      </c>
      <c r="D21" s="74">
        <f>E8</f>
        <v>0</v>
      </c>
      <c r="E21" s="75"/>
      <c r="F21" s="32"/>
      <c r="G21" s="33">
        <f>$D$4+"00:59"</f>
        <v>0.45763888888888893</v>
      </c>
      <c r="H21" s="34">
        <f>E11</f>
        <v>0</v>
      </c>
      <c r="I21" s="35" t="s">
        <v>31</v>
      </c>
      <c r="J21" s="48">
        <f>B8</f>
        <v>0</v>
      </c>
    </row>
    <row r="22" spans="1:10" s="25" customFormat="1">
      <c r="A22" s="37">
        <f>$D$4+"01:12"</f>
        <v>0.46666666666666667</v>
      </c>
      <c r="B22" s="38">
        <f>E11</f>
        <v>0</v>
      </c>
      <c r="C22" s="39" t="s">
        <v>31</v>
      </c>
      <c r="D22" s="72">
        <f>E9</f>
        <v>0</v>
      </c>
      <c r="E22" s="73"/>
      <c r="F22" s="32"/>
      <c r="G22" s="37">
        <f>$D$4+"01:12"</f>
        <v>0.46666666666666667</v>
      </c>
      <c r="H22" s="38">
        <f>E10</f>
        <v>0</v>
      </c>
      <c r="I22" s="39" t="s">
        <v>31</v>
      </c>
      <c r="J22" s="54">
        <f>E8</f>
        <v>0</v>
      </c>
    </row>
    <row r="23" spans="1:10" s="25" customFormat="1">
      <c r="A23" s="33">
        <f>$D$4+"01:25"</f>
        <v>0.47569444444444448</v>
      </c>
      <c r="B23" s="34">
        <f>B6</f>
        <v>0</v>
      </c>
      <c r="C23" s="35" t="s">
        <v>31</v>
      </c>
      <c r="D23" s="74">
        <f>B9</f>
        <v>0</v>
      </c>
      <c r="E23" s="75"/>
      <c r="F23" s="32"/>
      <c r="G23" s="33">
        <f>$D$4+"01:25"</f>
        <v>0.47569444444444448</v>
      </c>
      <c r="H23" s="34">
        <f>E9</f>
        <v>0</v>
      </c>
      <c r="I23" s="35" t="s">
        <v>31</v>
      </c>
      <c r="J23" s="48">
        <f>B12</f>
        <v>0</v>
      </c>
    </row>
    <row r="24" spans="1:10" s="25" customFormat="1">
      <c r="A24" s="60">
        <f>$D$4+"01:38"</f>
        <v>0.48472222222222222</v>
      </c>
      <c r="B24" s="61">
        <f>E7</f>
        <v>0</v>
      </c>
      <c r="C24" s="62" t="s">
        <v>31</v>
      </c>
      <c r="D24" s="86">
        <f>B12</f>
        <v>0</v>
      </c>
      <c r="E24" s="87"/>
      <c r="F24" s="63"/>
      <c r="G24" s="60">
        <f>$D$4+"01:38"</f>
        <v>0.48472222222222222</v>
      </c>
      <c r="H24" s="61">
        <f>E8</f>
        <v>0</v>
      </c>
      <c r="I24" s="62" t="s">
        <v>31</v>
      </c>
      <c r="J24" s="54">
        <f>B8</f>
        <v>0</v>
      </c>
    </row>
    <row r="25" spans="1:10" s="25" customFormat="1">
      <c r="A25" s="36"/>
      <c r="G25" s="40"/>
    </row>
    <row r="26" spans="1:10" s="25" customFormat="1">
      <c r="A26" s="36"/>
    </row>
    <row r="27" spans="1:10" s="25" customFormat="1">
      <c r="A27" s="50" t="s">
        <v>29</v>
      </c>
      <c r="B27" s="88" t="s">
        <v>32</v>
      </c>
      <c r="C27" s="88"/>
      <c r="D27" s="88"/>
      <c r="E27" s="88"/>
      <c r="F27" s="32"/>
      <c r="G27" s="50" t="s">
        <v>29</v>
      </c>
      <c r="H27" s="78" t="s">
        <v>42</v>
      </c>
      <c r="I27" s="79"/>
      <c r="J27" s="80"/>
    </row>
    <row r="28" spans="1:10" s="25" customFormat="1">
      <c r="A28" s="33">
        <f>$D$4</f>
        <v>0.41666666666666669</v>
      </c>
      <c r="B28" s="34">
        <f>B6</f>
        <v>0</v>
      </c>
      <c r="C28" s="35" t="s">
        <v>31</v>
      </c>
      <c r="D28" s="74">
        <f>E10</f>
        <v>0</v>
      </c>
      <c r="E28" s="75"/>
      <c r="F28" s="32"/>
      <c r="G28" s="33">
        <f>$D$4</f>
        <v>0.41666666666666669</v>
      </c>
      <c r="H28" s="34">
        <f>B9</f>
        <v>0</v>
      </c>
      <c r="I28" s="35" t="s">
        <v>31</v>
      </c>
      <c r="J28" s="48">
        <f>E7</f>
        <v>0</v>
      </c>
    </row>
    <row r="29" spans="1:10" s="25" customFormat="1">
      <c r="A29" s="37">
        <f>$D$4+"00:13"</f>
        <v>0.42569444444444449</v>
      </c>
      <c r="B29" s="38">
        <f>E7</f>
        <v>0</v>
      </c>
      <c r="C29" s="39" t="s">
        <v>31</v>
      </c>
      <c r="D29" s="72">
        <f>B8</f>
        <v>0</v>
      </c>
      <c r="E29" s="73"/>
      <c r="F29" s="32"/>
      <c r="G29" s="37">
        <f>$D$4+"00:13"</f>
        <v>0.42569444444444449</v>
      </c>
      <c r="H29" s="38">
        <f>E8</f>
        <v>0</v>
      </c>
      <c r="I29" s="39" t="s">
        <v>31</v>
      </c>
      <c r="J29" s="54">
        <f>B7</f>
        <v>0</v>
      </c>
    </row>
    <row r="30" spans="1:10" s="25" customFormat="1">
      <c r="A30" s="33">
        <f>$D$4+"00:26"</f>
        <v>0.43472222222222223</v>
      </c>
      <c r="B30" s="34">
        <f>E11</f>
        <v>0</v>
      </c>
      <c r="C30" s="35" t="s">
        <v>31</v>
      </c>
      <c r="D30" s="74">
        <f>B12</f>
        <v>0</v>
      </c>
      <c r="E30" s="75"/>
      <c r="F30" s="32"/>
      <c r="G30" s="33">
        <f>$D$4+"00:26"</f>
        <v>0.43472222222222223</v>
      </c>
      <c r="H30" s="34">
        <f>B6</f>
        <v>0</v>
      </c>
      <c r="I30" s="35" t="s">
        <v>31</v>
      </c>
      <c r="J30" s="48">
        <f>B11</f>
        <v>0</v>
      </c>
    </row>
    <row r="31" spans="1:10" s="25" customFormat="1">
      <c r="A31" s="37">
        <f>$D$4+"00:39"</f>
        <v>0.44375000000000003</v>
      </c>
      <c r="B31" s="38">
        <f>E8</f>
        <v>0</v>
      </c>
      <c r="C31" s="39" t="s">
        <v>31</v>
      </c>
      <c r="D31" s="72">
        <f>B9</f>
        <v>0</v>
      </c>
      <c r="E31" s="73"/>
      <c r="F31" s="32"/>
      <c r="G31" s="37">
        <f>$D$4+"00:39"</f>
        <v>0.44375000000000003</v>
      </c>
      <c r="H31" s="38">
        <f>E9</f>
        <v>0</v>
      </c>
      <c r="I31" s="39" t="s">
        <v>31</v>
      </c>
      <c r="J31" s="44">
        <f>B8</f>
        <v>0</v>
      </c>
    </row>
    <row r="32" spans="1:10" s="25" customFormat="1">
      <c r="A32" s="37"/>
      <c r="B32" s="84" t="s">
        <v>34</v>
      </c>
      <c r="C32" s="85"/>
      <c r="D32" s="85"/>
      <c r="E32" s="89"/>
      <c r="F32" s="32"/>
      <c r="G32" s="37"/>
      <c r="H32" s="84" t="s">
        <v>34</v>
      </c>
      <c r="I32" s="85"/>
      <c r="J32" s="85"/>
    </row>
    <row r="33" spans="1:10" s="25" customFormat="1">
      <c r="A33" s="33">
        <f>$D$4+"00:59"</f>
        <v>0.45763888888888893</v>
      </c>
      <c r="B33" s="34">
        <f>B6</f>
        <v>0</v>
      </c>
      <c r="C33" s="35" t="s">
        <v>31</v>
      </c>
      <c r="D33" s="74">
        <f>E6</f>
        <v>0</v>
      </c>
      <c r="E33" s="75"/>
      <c r="F33" s="32"/>
      <c r="G33" s="33">
        <f>$D$4+"00:59"</f>
        <v>0.45763888888888893</v>
      </c>
      <c r="H33" s="34">
        <f>B7</f>
        <v>0</v>
      </c>
      <c r="I33" s="35" t="s">
        <v>31</v>
      </c>
      <c r="J33" s="48">
        <f>B12</f>
        <v>0</v>
      </c>
    </row>
    <row r="34" spans="1:10" s="25" customFormat="1">
      <c r="A34" s="37">
        <f>$D$4+"01:12"</f>
        <v>0.46666666666666667</v>
      </c>
      <c r="B34" s="38">
        <f>B7</f>
        <v>0</v>
      </c>
      <c r="C34" s="39" t="s">
        <v>31</v>
      </c>
      <c r="D34" s="72">
        <f>E7</f>
        <v>0</v>
      </c>
      <c r="E34" s="73"/>
      <c r="F34" s="32"/>
      <c r="G34" s="37">
        <f>$D$4+"01:12"</f>
        <v>0.46666666666666667</v>
      </c>
      <c r="H34" s="38">
        <f>B6</f>
        <v>0</v>
      </c>
      <c r="I34" s="39" t="s">
        <v>31</v>
      </c>
      <c r="J34" s="54">
        <f>E6</f>
        <v>0</v>
      </c>
    </row>
    <row r="35" spans="1:10" s="25" customFormat="1">
      <c r="A35" s="33">
        <f>$D$4+"01:25"</f>
        <v>0.47569444444444448</v>
      </c>
      <c r="B35" s="34">
        <f>E10</f>
        <v>0</v>
      </c>
      <c r="C35" s="35" t="s">
        <v>31</v>
      </c>
      <c r="D35" s="74">
        <f>B11</f>
        <v>0</v>
      </c>
      <c r="E35" s="75"/>
      <c r="F35" s="32"/>
      <c r="G35" s="33">
        <f>$D$4+"01:25"</f>
        <v>0.47569444444444448</v>
      </c>
      <c r="H35" s="34">
        <f>E11</f>
        <v>0</v>
      </c>
      <c r="I35" s="35" t="s">
        <v>31</v>
      </c>
      <c r="J35" s="48">
        <f>B10</f>
        <v>0</v>
      </c>
    </row>
    <row r="36" spans="1:10" s="45" customFormat="1">
      <c r="A36" s="60">
        <f>$D$4+"01:38"</f>
        <v>0.48472222222222222</v>
      </c>
      <c r="B36" s="61">
        <f>E9</f>
        <v>0</v>
      </c>
      <c r="C36" s="62" t="s">
        <v>31</v>
      </c>
      <c r="D36" s="86">
        <f>B10</f>
        <v>0</v>
      </c>
      <c r="E36" s="87"/>
      <c r="F36" s="63"/>
      <c r="G36" s="60">
        <f>$D$4+"01:38"</f>
        <v>0.48472222222222222</v>
      </c>
      <c r="H36" s="61">
        <f>E10</f>
        <v>0</v>
      </c>
      <c r="I36" s="62" t="s">
        <v>31</v>
      </c>
      <c r="J36" s="54">
        <f>B9</f>
        <v>0</v>
      </c>
    </row>
    <row r="39" spans="1:10">
      <c r="A39" s="50" t="s">
        <v>29</v>
      </c>
      <c r="B39" s="88" t="s">
        <v>51</v>
      </c>
      <c r="C39" s="88"/>
      <c r="D39" s="88"/>
      <c r="E39" s="88"/>
      <c r="F39" s="32"/>
      <c r="G39" s="55" t="s">
        <v>29</v>
      </c>
      <c r="H39" s="58" t="s">
        <v>43</v>
      </c>
      <c r="I39" s="56"/>
    </row>
    <row r="40" spans="1:10">
      <c r="A40" s="33">
        <f>$D$4</f>
        <v>0.41666666666666669</v>
      </c>
      <c r="B40" s="34">
        <f>B10</f>
        <v>0</v>
      </c>
      <c r="C40" s="35" t="s">
        <v>31</v>
      </c>
      <c r="D40" s="74">
        <f>E8</f>
        <v>0</v>
      </c>
      <c r="E40" s="75"/>
      <c r="F40" s="32"/>
      <c r="G40" s="33">
        <f>$D$4</f>
        <v>0.41666666666666669</v>
      </c>
      <c r="H40" s="52">
        <f>B7</f>
        <v>0</v>
      </c>
      <c r="I40" s="56"/>
    </row>
    <row r="41" spans="1:10">
      <c r="A41" s="37">
        <f>$D$4+"00:13"</f>
        <v>0.42569444444444449</v>
      </c>
      <c r="B41" s="38">
        <f>E9</f>
        <v>0</v>
      </c>
      <c r="C41" s="39" t="s">
        <v>31</v>
      </c>
      <c r="D41" s="72">
        <f>B6</f>
        <v>0</v>
      </c>
      <c r="E41" s="73"/>
      <c r="F41" s="32"/>
      <c r="G41" s="37">
        <f>$D$4+"00:13"</f>
        <v>0.42569444444444449</v>
      </c>
      <c r="H41" s="51">
        <f>B11</f>
        <v>0</v>
      </c>
    </row>
    <row r="42" spans="1:10">
      <c r="A42" s="33">
        <f>$D$4+"00:26"</f>
        <v>0.43472222222222223</v>
      </c>
      <c r="B42" s="34">
        <f>E9</f>
        <v>0</v>
      </c>
      <c r="C42" s="35" t="s">
        <v>31</v>
      </c>
      <c r="D42" s="74">
        <f>B9</f>
        <v>0</v>
      </c>
      <c r="E42" s="75"/>
      <c r="F42" s="32"/>
      <c r="G42" s="33">
        <f>$D$4+"00:26"</f>
        <v>0.43472222222222223</v>
      </c>
      <c r="H42" s="52">
        <f>B8</f>
        <v>0</v>
      </c>
    </row>
    <row r="43" spans="1:10">
      <c r="A43" s="37">
        <f>$D$4+"00:39"</f>
        <v>0.44375000000000003</v>
      </c>
      <c r="B43" s="38">
        <f>E10</f>
        <v>0</v>
      </c>
      <c r="C43" s="39" t="s">
        <v>31</v>
      </c>
      <c r="D43" s="72">
        <f>B7</f>
        <v>0</v>
      </c>
      <c r="E43" s="73"/>
      <c r="F43" s="32"/>
      <c r="G43" s="37">
        <f>$D$4+"00:39"</f>
        <v>0.44375000000000003</v>
      </c>
      <c r="H43" s="51">
        <f>B12</f>
        <v>0</v>
      </c>
    </row>
    <row r="44" spans="1:10">
      <c r="A44" s="37"/>
      <c r="B44" s="84" t="s">
        <v>34</v>
      </c>
      <c r="C44" s="85"/>
      <c r="D44" s="85"/>
      <c r="E44" s="89"/>
      <c r="F44" s="32"/>
      <c r="G44" s="37"/>
      <c r="H44" s="51" t="s">
        <v>34</v>
      </c>
    </row>
    <row r="45" spans="1:10">
      <c r="A45" s="33">
        <f>$D$4+"00:59"</f>
        <v>0.45763888888888893</v>
      </c>
      <c r="B45" s="34">
        <f>E7</f>
        <v>0</v>
      </c>
      <c r="C45" s="35" t="s">
        <v>31</v>
      </c>
      <c r="D45" s="74">
        <f>B11</f>
        <v>0</v>
      </c>
      <c r="E45" s="75"/>
      <c r="F45" s="32"/>
      <c r="G45" s="33">
        <f>$D$4+"00:59"</f>
        <v>0.45763888888888893</v>
      </c>
      <c r="H45" s="52">
        <f>E9</f>
        <v>0</v>
      </c>
    </row>
    <row r="46" spans="1:10">
      <c r="A46" s="37">
        <f>$D$4+"01:12"</f>
        <v>0.46666666666666667</v>
      </c>
      <c r="B46" s="38">
        <f>B9</f>
        <v>0</v>
      </c>
      <c r="C46" s="39" t="s">
        <v>31</v>
      </c>
      <c r="D46" s="72">
        <f>B12</f>
        <v>0</v>
      </c>
      <c r="E46" s="73"/>
      <c r="F46" s="32"/>
      <c r="G46" s="37">
        <f>$D$4+"01:12"</f>
        <v>0.46666666666666667</v>
      </c>
      <c r="H46" s="51">
        <f>B10</f>
        <v>0</v>
      </c>
    </row>
    <row r="47" spans="1:10">
      <c r="A47" s="33">
        <f>$D$4+"01:25"</f>
        <v>0.47569444444444448</v>
      </c>
      <c r="B47" s="34">
        <f>B8</f>
        <v>0</v>
      </c>
      <c r="C47" s="35" t="s">
        <v>31</v>
      </c>
      <c r="D47" s="74">
        <f>E6</f>
        <v>0</v>
      </c>
      <c r="E47" s="75"/>
      <c r="F47" s="32"/>
      <c r="G47" s="33">
        <f>$D$4+"01:25"</f>
        <v>0.47569444444444448</v>
      </c>
      <c r="H47" s="52">
        <f>E8</f>
        <v>0</v>
      </c>
    </row>
    <row r="48" spans="1:10" s="45" customFormat="1">
      <c r="A48" s="60">
        <f>$D$4+"01:38"</f>
        <v>0.48472222222222222</v>
      </c>
      <c r="B48" s="61">
        <f>B7</f>
        <v>0</v>
      </c>
      <c r="C48" s="62" t="s">
        <v>31</v>
      </c>
      <c r="D48" s="86">
        <f>B11</f>
        <v>0</v>
      </c>
      <c r="E48" s="87"/>
      <c r="F48" s="63"/>
      <c r="G48" s="60">
        <f>$D$4+"01:38"</f>
        <v>0.48472222222222222</v>
      </c>
      <c r="H48" s="64">
        <f>E11</f>
        <v>0</v>
      </c>
    </row>
    <row r="49" spans="1:11">
      <c r="A49" s="40"/>
      <c r="B49" s="36"/>
      <c r="C49" s="32"/>
      <c r="D49" s="25"/>
      <c r="E49" s="25"/>
      <c r="F49" s="25"/>
      <c r="K49" s="45"/>
    </row>
    <row r="50" spans="1:11">
      <c r="E50" s="47"/>
      <c r="G50" s="50" t="s">
        <v>29</v>
      </c>
      <c r="H50" s="59" t="s">
        <v>53</v>
      </c>
      <c r="I50" s="57"/>
      <c r="J50" s="59" t="s">
        <v>54</v>
      </c>
    </row>
    <row r="51" spans="1:11">
      <c r="E51" s="47"/>
      <c r="G51" s="33">
        <f>$D$4</f>
        <v>0.41666666666666669</v>
      </c>
      <c r="H51" s="52">
        <f>E9</f>
        <v>0</v>
      </c>
      <c r="I51" s="53"/>
      <c r="J51" s="52">
        <f>B12</f>
        <v>0</v>
      </c>
    </row>
    <row r="52" spans="1:11">
      <c r="E52" s="47"/>
      <c r="G52" s="37">
        <f>$D$4+"00:13"</f>
        <v>0.42569444444444449</v>
      </c>
      <c r="H52" s="51">
        <f>E6</f>
        <v>0</v>
      </c>
      <c r="I52" s="53"/>
      <c r="J52" s="51">
        <f>E10</f>
        <v>0</v>
      </c>
    </row>
    <row r="53" spans="1:11">
      <c r="E53" s="47"/>
      <c r="G53" s="33">
        <f>$D$4+"00:26"</f>
        <v>0.43472222222222223</v>
      </c>
      <c r="H53" s="52">
        <f>E7</f>
        <v>0</v>
      </c>
      <c r="I53" s="53"/>
      <c r="J53" s="52">
        <f>E8</f>
        <v>0</v>
      </c>
    </row>
    <row r="54" spans="1:11">
      <c r="E54" s="47"/>
      <c r="G54" s="37">
        <f>$D$4+"00:39"</f>
        <v>0.44375000000000003</v>
      </c>
      <c r="H54" s="51">
        <f>E11</f>
        <v>0</v>
      </c>
      <c r="I54" s="53"/>
      <c r="J54" s="51">
        <f>B6</f>
        <v>0</v>
      </c>
    </row>
    <row r="55" spans="1:11">
      <c r="E55" s="47"/>
      <c r="G55" s="37"/>
      <c r="H55" s="84" t="s">
        <v>34</v>
      </c>
      <c r="I55" s="85"/>
      <c r="J55" s="89"/>
    </row>
    <row r="56" spans="1:11">
      <c r="E56" s="47"/>
      <c r="G56" s="33">
        <f>$D$4+"00:59"</f>
        <v>0.45763888888888893</v>
      </c>
      <c r="H56" s="52">
        <f>B9</f>
        <v>0</v>
      </c>
      <c r="I56" s="53"/>
      <c r="J56" s="52">
        <f>B10</f>
        <v>0</v>
      </c>
    </row>
    <row r="57" spans="1:11">
      <c r="E57" s="47"/>
      <c r="G57" s="37">
        <f>$D$4+"01:12"</f>
        <v>0.46666666666666667</v>
      </c>
      <c r="H57" s="51">
        <f>B8</f>
        <v>0</v>
      </c>
      <c r="I57" s="53"/>
      <c r="J57" s="51">
        <f>B11</f>
        <v>0</v>
      </c>
    </row>
    <row r="58" spans="1:11">
      <c r="E58" s="47"/>
      <c r="G58" s="33">
        <f>$D$4+"01:25"</f>
        <v>0.47569444444444448</v>
      </c>
      <c r="H58" s="52">
        <f>B7</f>
        <v>0</v>
      </c>
      <c r="I58" s="53"/>
      <c r="J58" s="52">
        <f>E7</f>
        <v>0</v>
      </c>
    </row>
    <row r="59" spans="1:11" s="45" customFormat="1">
      <c r="E59" s="47"/>
      <c r="G59" s="60">
        <f>$D$4+"01:38"</f>
        <v>0.48472222222222222</v>
      </c>
      <c r="H59" s="64">
        <f>B6</f>
        <v>0</v>
      </c>
      <c r="I59" s="65"/>
      <c r="J59" s="64">
        <f>E6</f>
        <v>0</v>
      </c>
    </row>
  </sheetData>
  <sheetProtection sheet="1" objects="1" scenarios="1"/>
  <mergeCells count="49">
    <mergeCell ref="D47:E47"/>
    <mergeCell ref="D48:E48"/>
    <mergeCell ref="H55:J55"/>
    <mergeCell ref="D41:E41"/>
    <mergeCell ref="D43:E43"/>
    <mergeCell ref="D46:E46"/>
    <mergeCell ref="B44:E44"/>
    <mergeCell ref="D45:E45"/>
    <mergeCell ref="D42:E42"/>
    <mergeCell ref="D40:E40"/>
    <mergeCell ref="D28:E28"/>
    <mergeCell ref="D29:E29"/>
    <mergeCell ref="D31:E31"/>
    <mergeCell ref="D34:E34"/>
    <mergeCell ref="B32:E32"/>
    <mergeCell ref="D33:E33"/>
    <mergeCell ref="D30:E30"/>
    <mergeCell ref="D35:E35"/>
    <mergeCell ref="D36:E36"/>
    <mergeCell ref="B39:E39"/>
    <mergeCell ref="D19:E19"/>
    <mergeCell ref="D22:E22"/>
    <mergeCell ref="H32:J32"/>
    <mergeCell ref="D21:E21"/>
    <mergeCell ref="D23:E23"/>
    <mergeCell ref="D24:E24"/>
    <mergeCell ref="B27:E27"/>
    <mergeCell ref="H27:J27"/>
    <mergeCell ref="B20:E20"/>
    <mergeCell ref="H20:J20"/>
    <mergeCell ref="D17:E17"/>
    <mergeCell ref="D18:E18"/>
    <mergeCell ref="E8:F8"/>
    <mergeCell ref="H8:J8"/>
    <mergeCell ref="E9:F9"/>
    <mergeCell ref="H9:J9"/>
    <mergeCell ref="E10:F10"/>
    <mergeCell ref="H10:J10"/>
    <mergeCell ref="E11:F11"/>
    <mergeCell ref="H11:J13"/>
    <mergeCell ref="B15:E15"/>
    <mergeCell ref="H15:J15"/>
    <mergeCell ref="D16:E16"/>
    <mergeCell ref="A1:D1"/>
    <mergeCell ref="E1:H1"/>
    <mergeCell ref="E6:F6"/>
    <mergeCell ref="H6:J6"/>
    <mergeCell ref="E7:F7"/>
    <mergeCell ref="H7:J7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F003-E452-4400-B2B5-BAC90CDAE093}">
  <dimension ref="A1:X26"/>
  <sheetViews>
    <sheetView workbookViewId="0">
      <selection sqref="A1:X1"/>
    </sheetView>
  </sheetViews>
  <sheetFormatPr baseColWidth="10" defaultColWidth="9" defaultRowHeight="14.25"/>
  <cols>
    <col min="1" max="1" width="5.5703125" style="17" customWidth="1"/>
    <col min="2" max="2" width="5.5703125" style="18" customWidth="1"/>
    <col min="3" max="3" width="5.5703125" style="19" customWidth="1"/>
    <col min="4" max="5" width="5.5703125" style="18" customWidth="1"/>
    <col min="6" max="6" width="5.5703125" style="19" customWidth="1"/>
    <col min="7" max="8" width="5.5703125" style="18" customWidth="1"/>
    <col min="9" max="9" width="5.5703125" style="19" customWidth="1"/>
    <col min="10" max="11" width="5.5703125" style="18" customWidth="1"/>
    <col min="12" max="12" width="5.5703125" style="19" customWidth="1"/>
    <col min="13" max="14" width="5.5703125" style="18" customWidth="1"/>
    <col min="15" max="15" width="5.5703125" style="19" customWidth="1"/>
    <col min="16" max="17" width="5.5703125" style="18" customWidth="1"/>
    <col min="18" max="18" width="5.5703125" style="19" customWidth="1"/>
    <col min="19" max="19" width="5.5703125" style="18" customWidth="1"/>
    <col min="20" max="24" width="5.5703125" style="17" customWidth="1"/>
    <col min="25" max="16384" width="9" style="17"/>
  </cols>
  <sheetData>
    <row r="1" spans="1:24" s="2" customFormat="1" ht="42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s="3" customFormat="1" ht="15">
      <c r="A2" s="3" t="s">
        <v>11</v>
      </c>
      <c r="B2" s="4"/>
      <c r="O2" s="5"/>
      <c r="P2" s="1"/>
    </row>
    <row r="3" spans="1:24" s="3" customFormat="1" ht="18" customHeight="1">
      <c r="B3" s="4"/>
      <c r="O3" s="5"/>
      <c r="P3" s="1"/>
    </row>
    <row r="4" spans="1:24" s="3" customFormat="1" ht="18" customHeight="1">
      <c r="A4" s="96" t="s">
        <v>12</v>
      </c>
      <c r="B4" s="96"/>
      <c r="C4" s="96"/>
      <c r="D4" s="96"/>
      <c r="G4" s="96" t="s">
        <v>0</v>
      </c>
      <c r="H4" s="96"/>
      <c r="I4" s="96"/>
      <c r="J4" s="96"/>
      <c r="N4" s="90" t="s">
        <v>1</v>
      </c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s="3" customFormat="1" ht="18" customHeight="1">
      <c r="A5" s="97"/>
      <c r="B5" s="97"/>
      <c r="C5" s="97"/>
      <c r="D5" s="97"/>
      <c r="G5" s="98">
        <v>0.41666666666666669</v>
      </c>
      <c r="H5" s="98"/>
      <c r="I5" s="98"/>
      <c r="J5" s="98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3" customFormat="1" ht="18" customHeight="1">
      <c r="N6" s="90" t="s">
        <v>2</v>
      </c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3" customFormat="1" ht="18" customHeight="1">
      <c r="A7" s="91"/>
      <c r="B7" s="92"/>
      <c r="C7" s="92"/>
      <c r="D7" s="93"/>
      <c r="E7" s="6" t="s">
        <v>19</v>
      </c>
      <c r="G7" s="91"/>
      <c r="H7" s="92"/>
      <c r="I7" s="92"/>
      <c r="J7" s="93"/>
      <c r="K7" s="6" t="s">
        <v>21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s="3" customFormat="1" ht="18" customHeight="1">
      <c r="A8" s="91"/>
      <c r="B8" s="92"/>
      <c r="C8" s="92"/>
      <c r="D8" s="93"/>
      <c r="E8" s="6" t="s">
        <v>13</v>
      </c>
      <c r="G8" s="91"/>
      <c r="H8" s="92"/>
      <c r="I8" s="92"/>
      <c r="J8" s="93"/>
      <c r="K8" s="6" t="s">
        <v>23</v>
      </c>
      <c r="N8" s="90" t="s">
        <v>3</v>
      </c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s="3" customFormat="1" ht="18" customHeight="1">
      <c r="A9" s="91"/>
      <c r="B9" s="92"/>
      <c r="C9" s="92"/>
      <c r="D9" s="93"/>
      <c r="E9" s="6" t="s">
        <v>14</v>
      </c>
      <c r="G9" s="91"/>
      <c r="H9" s="92"/>
      <c r="I9" s="92"/>
      <c r="J9" s="93"/>
      <c r="K9" s="6" t="s">
        <v>27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s="3" customFormat="1" ht="18" customHeight="1">
      <c r="A10" s="91"/>
      <c r="B10" s="92"/>
      <c r="C10" s="92"/>
      <c r="D10" s="93"/>
      <c r="E10" s="6" t="s">
        <v>15</v>
      </c>
      <c r="G10" s="91"/>
      <c r="H10" s="92"/>
      <c r="I10" s="92"/>
      <c r="J10" s="93"/>
      <c r="K10" s="6" t="s">
        <v>28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s="3" customFormat="1" ht="18" customHeight="1">
      <c r="A11" s="91"/>
      <c r="B11" s="92"/>
      <c r="C11" s="92"/>
      <c r="D11" s="93"/>
      <c r="E11" s="6" t="s">
        <v>16</v>
      </c>
      <c r="G11" s="91"/>
      <c r="H11" s="92"/>
      <c r="I11" s="92"/>
      <c r="J11" s="93"/>
      <c r="K11" s="6" t="s">
        <v>39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s="3" customFormat="1" ht="18" customHeight="1">
      <c r="A12" s="91"/>
      <c r="B12" s="92"/>
      <c r="C12" s="92"/>
      <c r="D12" s="93"/>
      <c r="E12" s="6" t="s">
        <v>17</v>
      </c>
      <c r="G12" s="91"/>
      <c r="H12" s="92"/>
      <c r="I12" s="92"/>
      <c r="J12" s="93"/>
      <c r="K12" s="6" t="s">
        <v>38</v>
      </c>
    </row>
    <row r="13" spans="1:24" s="3" customFormat="1" ht="18" customHeight="1">
      <c r="A13" s="91"/>
      <c r="B13" s="92"/>
      <c r="C13" s="92"/>
      <c r="D13" s="93"/>
      <c r="E13" s="6" t="s">
        <v>18</v>
      </c>
    </row>
    <row r="14" spans="1:24" s="3" customFormat="1"/>
    <row r="15" spans="1:24" s="7" customFormat="1" ht="18" customHeight="1"/>
    <row r="16" spans="1:24" s="8" customFormat="1" ht="18" customHeight="1">
      <c r="A16" s="42"/>
      <c r="B16" s="43"/>
      <c r="C16" s="43"/>
      <c r="D16" s="100" t="s">
        <v>44</v>
      </c>
      <c r="E16" s="101"/>
      <c r="F16" s="102"/>
      <c r="G16" s="100" t="s">
        <v>45</v>
      </c>
      <c r="H16" s="101"/>
      <c r="I16" s="102"/>
      <c r="J16" s="100" t="s">
        <v>46</v>
      </c>
      <c r="K16" s="101"/>
      <c r="L16" s="102"/>
      <c r="M16" s="100" t="s">
        <v>47</v>
      </c>
      <c r="N16" s="101"/>
      <c r="O16" s="102"/>
      <c r="P16" s="100" t="s">
        <v>48</v>
      </c>
      <c r="Q16" s="101"/>
      <c r="R16" s="102"/>
      <c r="S16" s="121" t="s">
        <v>49</v>
      </c>
      <c r="T16" s="123"/>
      <c r="U16" s="121" t="s">
        <v>56</v>
      </c>
      <c r="V16" s="122"/>
      <c r="W16" s="122"/>
      <c r="X16" s="123"/>
    </row>
    <row r="17" spans="1:24" s="7" customFormat="1" ht="18" customHeight="1">
      <c r="A17" s="108" t="s">
        <v>55</v>
      </c>
      <c r="B17" s="108"/>
      <c r="C17" s="109"/>
      <c r="D17" s="103" t="s">
        <v>26</v>
      </c>
      <c r="E17" s="104"/>
      <c r="F17" s="105"/>
      <c r="G17" s="103" t="s">
        <v>33</v>
      </c>
      <c r="H17" s="104"/>
      <c r="I17" s="105"/>
      <c r="J17" s="103" t="s">
        <v>26</v>
      </c>
      <c r="K17" s="104"/>
      <c r="L17" s="105"/>
      <c r="M17" s="103" t="s">
        <v>33</v>
      </c>
      <c r="N17" s="104"/>
      <c r="O17" s="105"/>
      <c r="P17" s="103" t="s">
        <v>26</v>
      </c>
      <c r="Q17" s="104"/>
      <c r="R17" s="105"/>
      <c r="S17" s="106" t="s">
        <v>33</v>
      </c>
      <c r="T17" s="107"/>
      <c r="U17" s="106" t="s">
        <v>36</v>
      </c>
      <c r="V17" s="107"/>
      <c r="W17" s="107" t="s">
        <v>37</v>
      </c>
      <c r="X17" s="124"/>
    </row>
    <row r="18" spans="1:24" s="7" customFormat="1" ht="18" customHeight="1">
      <c r="A18" s="9">
        <v>1</v>
      </c>
      <c r="B18" s="110">
        <f>$G$5</f>
        <v>0.41666666666666669</v>
      </c>
      <c r="C18" s="111"/>
      <c r="D18" s="10" t="s">
        <v>14</v>
      </c>
      <c r="E18" s="11" t="s">
        <v>31</v>
      </c>
      <c r="F18" s="12" t="s">
        <v>38</v>
      </c>
      <c r="G18" s="10" t="s">
        <v>21</v>
      </c>
      <c r="H18" s="11" t="s">
        <v>31</v>
      </c>
      <c r="I18" s="12" t="s">
        <v>17</v>
      </c>
      <c r="J18" s="10" t="s">
        <v>19</v>
      </c>
      <c r="K18" s="11" t="s">
        <v>31</v>
      </c>
      <c r="L18" s="12" t="s">
        <v>39</v>
      </c>
      <c r="M18" s="10" t="s">
        <v>15</v>
      </c>
      <c r="N18" s="11" t="s">
        <v>31</v>
      </c>
      <c r="O18" s="12" t="s">
        <v>23</v>
      </c>
      <c r="P18" s="10" t="s">
        <v>16</v>
      </c>
      <c r="Q18" s="11" t="s">
        <v>31</v>
      </c>
      <c r="R18" s="12" t="s">
        <v>27</v>
      </c>
      <c r="S18" s="112" t="s">
        <v>13</v>
      </c>
      <c r="T18" s="112"/>
      <c r="U18" s="112" t="s">
        <v>28</v>
      </c>
      <c r="V18" s="112"/>
      <c r="W18" s="112" t="s">
        <v>18</v>
      </c>
      <c r="X18" s="112"/>
    </row>
    <row r="19" spans="1:24" s="7" customFormat="1" ht="18" customHeight="1">
      <c r="A19" s="13">
        <v>2</v>
      </c>
      <c r="B19" s="116">
        <f>$G$5+"00:13"</f>
        <v>0.42569444444444449</v>
      </c>
      <c r="C19" s="117"/>
      <c r="D19" s="14" t="s">
        <v>18</v>
      </c>
      <c r="E19" s="15" t="s">
        <v>31</v>
      </c>
      <c r="F19" s="16" t="s">
        <v>16</v>
      </c>
      <c r="G19" s="14" t="s">
        <v>38</v>
      </c>
      <c r="H19" s="15" t="s">
        <v>31</v>
      </c>
      <c r="I19" s="16" t="s">
        <v>15</v>
      </c>
      <c r="J19" s="14" t="s">
        <v>23</v>
      </c>
      <c r="K19" s="15" t="s">
        <v>31</v>
      </c>
      <c r="L19" s="16" t="s">
        <v>14</v>
      </c>
      <c r="M19" s="14" t="s">
        <v>27</v>
      </c>
      <c r="N19" s="15" t="s">
        <v>31</v>
      </c>
      <c r="O19" s="16" t="s">
        <v>13</v>
      </c>
      <c r="P19" s="14" t="s">
        <v>28</v>
      </c>
      <c r="Q19" s="15" t="s">
        <v>31</v>
      </c>
      <c r="R19" s="16" t="s">
        <v>19</v>
      </c>
      <c r="S19" s="115" t="s">
        <v>17</v>
      </c>
      <c r="T19" s="115"/>
      <c r="U19" s="115" t="s">
        <v>21</v>
      </c>
      <c r="V19" s="115"/>
      <c r="W19" s="115" t="s">
        <v>39</v>
      </c>
      <c r="X19" s="115"/>
    </row>
    <row r="20" spans="1:24" s="7" customFormat="1" ht="18" customHeight="1">
      <c r="A20" s="9">
        <v>3</v>
      </c>
      <c r="B20" s="110">
        <f>$G$5+"00:26"</f>
        <v>0.43472222222222223</v>
      </c>
      <c r="C20" s="111"/>
      <c r="D20" s="10" t="s">
        <v>13</v>
      </c>
      <c r="E20" s="46" t="s">
        <v>31</v>
      </c>
      <c r="F20" s="12" t="s">
        <v>16</v>
      </c>
      <c r="G20" s="10" t="s">
        <v>39</v>
      </c>
      <c r="H20" s="46" t="s">
        <v>31</v>
      </c>
      <c r="I20" s="12" t="s">
        <v>21</v>
      </c>
      <c r="J20" s="10" t="s">
        <v>38</v>
      </c>
      <c r="K20" s="46" t="s">
        <v>31</v>
      </c>
      <c r="L20" s="12" t="s">
        <v>18</v>
      </c>
      <c r="M20" s="10" t="s">
        <v>19</v>
      </c>
      <c r="N20" s="46" t="s">
        <v>31</v>
      </c>
      <c r="O20" s="12" t="s">
        <v>17</v>
      </c>
      <c r="P20" s="10" t="s">
        <v>28</v>
      </c>
      <c r="Q20" s="46" t="s">
        <v>31</v>
      </c>
      <c r="R20" s="12" t="s">
        <v>15</v>
      </c>
      <c r="S20" s="112" t="s">
        <v>14</v>
      </c>
      <c r="T20" s="112"/>
      <c r="U20" s="112" t="s">
        <v>23</v>
      </c>
      <c r="V20" s="112"/>
      <c r="W20" s="112" t="s">
        <v>27</v>
      </c>
      <c r="X20" s="112"/>
    </row>
    <row r="21" spans="1:24" s="7" customFormat="1" ht="18" customHeight="1">
      <c r="A21" s="20">
        <v>4</v>
      </c>
      <c r="B21" s="113">
        <f>$G$5+"00:39"</f>
        <v>0.44375000000000003</v>
      </c>
      <c r="C21" s="114"/>
      <c r="D21" s="21" t="s">
        <v>21</v>
      </c>
      <c r="E21" s="22" t="s">
        <v>31</v>
      </c>
      <c r="F21" s="23" t="s">
        <v>17</v>
      </c>
      <c r="G21" s="21" t="s">
        <v>23</v>
      </c>
      <c r="H21" s="22" t="s">
        <v>31</v>
      </c>
      <c r="I21" s="23" t="s">
        <v>16</v>
      </c>
      <c r="J21" s="21" t="s">
        <v>27</v>
      </c>
      <c r="K21" s="22" t="s">
        <v>31</v>
      </c>
      <c r="L21" s="23" t="s">
        <v>15</v>
      </c>
      <c r="M21" s="21" t="s">
        <v>28</v>
      </c>
      <c r="N21" s="22" t="s">
        <v>31</v>
      </c>
      <c r="O21" s="23" t="s">
        <v>14</v>
      </c>
      <c r="P21" s="21" t="s">
        <v>39</v>
      </c>
      <c r="Q21" s="22" t="s">
        <v>31</v>
      </c>
      <c r="R21" s="23" t="s">
        <v>13</v>
      </c>
      <c r="S21" s="115" t="s">
        <v>18</v>
      </c>
      <c r="T21" s="115"/>
      <c r="U21" s="115" t="s">
        <v>38</v>
      </c>
      <c r="V21" s="115"/>
      <c r="W21" s="115" t="s">
        <v>19</v>
      </c>
      <c r="X21" s="115"/>
    </row>
    <row r="22" spans="1:24" s="7" customFormat="1" ht="18" customHeight="1">
      <c r="A22" s="120"/>
      <c r="B22" s="120"/>
      <c r="C22" s="120"/>
      <c r="D22" s="118" t="s">
        <v>50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</row>
    <row r="23" spans="1:24" s="7" customFormat="1" ht="18" customHeight="1">
      <c r="A23" s="9">
        <v>5</v>
      </c>
      <c r="B23" s="110">
        <f>$G$5+"00:59"</f>
        <v>0.45763888888888893</v>
      </c>
      <c r="C23" s="111"/>
      <c r="D23" s="10" t="s">
        <v>39</v>
      </c>
      <c r="E23" s="11" t="s">
        <v>31</v>
      </c>
      <c r="F23" s="12" t="s">
        <v>27</v>
      </c>
      <c r="G23" s="10" t="s">
        <v>38</v>
      </c>
      <c r="H23" s="11" t="s">
        <v>31</v>
      </c>
      <c r="I23" s="12" t="s">
        <v>14</v>
      </c>
      <c r="J23" s="10" t="s">
        <v>19</v>
      </c>
      <c r="K23" s="11" t="s">
        <v>31</v>
      </c>
      <c r="L23" s="12" t="s">
        <v>21</v>
      </c>
      <c r="M23" s="10" t="s">
        <v>13</v>
      </c>
      <c r="N23" s="11" t="s">
        <v>31</v>
      </c>
      <c r="O23" s="12" t="s">
        <v>18</v>
      </c>
      <c r="P23" s="10" t="s">
        <v>23</v>
      </c>
      <c r="Q23" s="11" t="s">
        <v>31</v>
      </c>
      <c r="R23" s="12" t="s">
        <v>17</v>
      </c>
      <c r="S23" s="112" t="s">
        <v>28</v>
      </c>
      <c r="T23" s="112"/>
      <c r="U23" s="112" t="s">
        <v>15</v>
      </c>
      <c r="V23" s="112"/>
      <c r="W23" s="112" t="s">
        <v>16</v>
      </c>
      <c r="X23" s="112"/>
    </row>
    <row r="24" spans="1:24" s="7" customFormat="1" ht="18" customHeight="1">
      <c r="A24" s="13">
        <v>6</v>
      </c>
      <c r="B24" s="116">
        <f>$G$5+"01:12"</f>
        <v>0.46666666666666667</v>
      </c>
      <c r="C24" s="117"/>
      <c r="D24" s="14" t="s">
        <v>38</v>
      </c>
      <c r="E24" s="15" t="s">
        <v>31</v>
      </c>
      <c r="F24" s="16" t="s">
        <v>28</v>
      </c>
      <c r="G24" s="14" t="s">
        <v>39</v>
      </c>
      <c r="H24" s="15" t="s">
        <v>31</v>
      </c>
      <c r="I24" s="16" t="s">
        <v>27</v>
      </c>
      <c r="J24" s="14" t="s">
        <v>13</v>
      </c>
      <c r="K24" s="15" t="s">
        <v>31</v>
      </c>
      <c r="L24" s="16" t="s">
        <v>23</v>
      </c>
      <c r="M24" s="14" t="s">
        <v>19</v>
      </c>
      <c r="N24" s="15" t="s">
        <v>31</v>
      </c>
      <c r="O24" s="16" t="s">
        <v>21</v>
      </c>
      <c r="P24" s="14" t="s">
        <v>15</v>
      </c>
      <c r="Q24" s="15" t="s">
        <v>31</v>
      </c>
      <c r="R24" s="16" t="s">
        <v>18</v>
      </c>
      <c r="S24" s="115" t="s">
        <v>16</v>
      </c>
      <c r="T24" s="115"/>
      <c r="U24" s="115" t="s">
        <v>14</v>
      </c>
      <c r="V24" s="115"/>
      <c r="W24" s="115" t="s">
        <v>17</v>
      </c>
      <c r="X24" s="115"/>
    </row>
    <row r="25" spans="1:24" ht="18" customHeight="1">
      <c r="A25" s="9">
        <v>7</v>
      </c>
      <c r="B25" s="110">
        <f>$G$5+"01:25"</f>
        <v>0.47569444444444448</v>
      </c>
      <c r="C25" s="111"/>
      <c r="D25" s="10" t="s">
        <v>19</v>
      </c>
      <c r="E25" s="46" t="s">
        <v>31</v>
      </c>
      <c r="F25" s="12" t="s">
        <v>15</v>
      </c>
      <c r="G25" s="10" t="s">
        <v>28</v>
      </c>
      <c r="H25" s="46" t="s">
        <v>31</v>
      </c>
      <c r="I25" s="12" t="s">
        <v>18</v>
      </c>
      <c r="J25" s="10" t="s">
        <v>39</v>
      </c>
      <c r="K25" s="46" t="s">
        <v>31</v>
      </c>
      <c r="L25" s="12" t="s">
        <v>17</v>
      </c>
      <c r="M25" s="10" t="s">
        <v>38</v>
      </c>
      <c r="N25" s="46" t="s">
        <v>31</v>
      </c>
      <c r="O25" s="12" t="s">
        <v>16</v>
      </c>
      <c r="P25" s="10" t="s">
        <v>14</v>
      </c>
      <c r="Q25" s="46" t="s">
        <v>31</v>
      </c>
      <c r="R25" s="12" t="s">
        <v>21</v>
      </c>
      <c r="S25" s="112" t="s">
        <v>27</v>
      </c>
      <c r="T25" s="112"/>
      <c r="U25" s="112" t="s">
        <v>13</v>
      </c>
      <c r="V25" s="112"/>
      <c r="W25" s="112" t="s">
        <v>23</v>
      </c>
      <c r="X25" s="112"/>
    </row>
    <row r="26" spans="1:24" ht="18" customHeight="1">
      <c r="A26" s="20">
        <v>8</v>
      </c>
      <c r="B26" s="113">
        <f>$G$5+"01:38"</f>
        <v>0.48472222222222222</v>
      </c>
      <c r="C26" s="114"/>
      <c r="D26" s="21" t="s">
        <v>23</v>
      </c>
      <c r="E26" s="22" t="s">
        <v>31</v>
      </c>
      <c r="F26" s="23" t="s">
        <v>18</v>
      </c>
      <c r="G26" s="21" t="s">
        <v>27</v>
      </c>
      <c r="H26" s="22" t="s">
        <v>31</v>
      </c>
      <c r="I26" s="23" t="s">
        <v>14</v>
      </c>
      <c r="J26" s="21" t="s">
        <v>28</v>
      </c>
      <c r="K26" s="22" t="s">
        <v>31</v>
      </c>
      <c r="L26" s="23" t="s">
        <v>16</v>
      </c>
      <c r="M26" s="21" t="s">
        <v>39</v>
      </c>
      <c r="N26" s="22" t="s">
        <v>31</v>
      </c>
      <c r="O26" s="23" t="s">
        <v>15</v>
      </c>
      <c r="P26" s="21" t="s">
        <v>13</v>
      </c>
      <c r="Q26" s="22" t="s">
        <v>31</v>
      </c>
      <c r="R26" s="23" t="s">
        <v>17</v>
      </c>
      <c r="S26" s="115" t="s">
        <v>38</v>
      </c>
      <c r="T26" s="115"/>
      <c r="U26" s="115" t="s">
        <v>19</v>
      </c>
      <c r="V26" s="115"/>
      <c r="W26" s="115" t="s">
        <v>21</v>
      </c>
      <c r="X26" s="115"/>
    </row>
  </sheetData>
  <mergeCells count="74">
    <mergeCell ref="U16:X16"/>
    <mergeCell ref="U17:V17"/>
    <mergeCell ref="W17:X17"/>
    <mergeCell ref="S16:T16"/>
    <mergeCell ref="S23:T23"/>
    <mergeCell ref="U23:V23"/>
    <mergeCell ref="W21:X21"/>
    <mergeCell ref="W23:X23"/>
    <mergeCell ref="B26:C26"/>
    <mergeCell ref="S26:T26"/>
    <mergeCell ref="U26:V26"/>
    <mergeCell ref="W26:X26"/>
    <mergeCell ref="D22:X22"/>
    <mergeCell ref="B24:C24"/>
    <mergeCell ref="S24:T24"/>
    <mergeCell ref="U24:V24"/>
    <mergeCell ref="W24:X24"/>
    <mergeCell ref="B25:C25"/>
    <mergeCell ref="S25:T25"/>
    <mergeCell ref="U25:V25"/>
    <mergeCell ref="W25:X25"/>
    <mergeCell ref="B23:C23"/>
    <mergeCell ref="A22:C22"/>
    <mergeCell ref="B18:C18"/>
    <mergeCell ref="S18:T18"/>
    <mergeCell ref="U18:V18"/>
    <mergeCell ref="W18:X18"/>
    <mergeCell ref="B19:C19"/>
    <mergeCell ref="S19:T19"/>
    <mergeCell ref="U19:V19"/>
    <mergeCell ref="W19:X19"/>
    <mergeCell ref="B20:C20"/>
    <mergeCell ref="S20:T20"/>
    <mergeCell ref="U20:V20"/>
    <mergeCell ref="W20:X20"/>
    <mergeCell ref="B21:C21"/>
    <mergeCell ref="S21:T21"/>
    <mergeCell ref="U21:V21"/>
    <mergeCell ref="A12:D12"/>
    <mergeCell ref="G12:J12"/>
    <mergeCell ref="A13:D13"/>
    <mergeCell ref="D16:F16"/>
    <mergeCell ref="J16:L16"/>
    <mergeCell ref="G16:I16"/>
    <mergeCell ref="M16:O16"/>
    <mergeCell ref="M17:O17"/>
    <mergeCell ref="S17:T17"/>
    <mergeCell ref="A17:C17"/>
    <mergeCell ref="D17:F17"/>
    <mergeCell ref="J17:L17"/>
    <mergeCell ref="P17:R17"/>
    <mergeCell ref="G17:I17"/>
    <mergeCell ref="P16:R16"/>
    <mergeCell ref="A8:D8"/>
    <mergeCell ref="G8:J8"/>
    <mergeCell ref="N8:X8"/>
    <mergeCell ref="A9:D9"/>
    <mergeCell ref="G9:J9"/>
    <mergeCell ref="N9:X11"/>
    <mergeCell ref="A10:D10"/>
    <mergeCell ref="G10:J10"/>
    <mergeCell ref="A11:D11"/>
    <mergeCell ref="G11:J11"/>
    <mergeCell ref="N6:X6"/>
    <mergeCell ref="A7:D7"/>
    <mergeCell ref="G7:J7"/>
    <mergeCell ref="N7:X7"/>
    <mergeCell ref="A1:X1"/>
    <mergeCell ref="A4:D4"/>
    <mergeCell ref="G4:J4"/>
    <mergeCell ref="N4:X4"/>
    <mergeCell ref="A5:D5"/>
    <mergeCell ref="G5:J5"/>
    <mergeCell ref="N5:X5"/>
  </mergeCells>
  <phoneticPr fontId="20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C0F4FA5931C48AD2C10A4BE600883" ma:contentTypeVersion="13" ma:contentTypeDescription="Ein neues Dokument erstellen." ma:contentTypeScope="" ma:versionID="abf6cf50bd01793a595d948ca69fe0a4">
  <xsd:schema xmlns:xsd="http://www.w3.org/2001/XMLSchema" xmlns:xs="http://www.w3.org/2001/XMLSchema" xmlns:p="http://schemas.microsoft.com/office/2006/metadata/properties" xmlns:ns2="ee7be4cc-27b2-4ddd-86a5-d5c02088a001" xmlns:ns3="6ea3bfc6-a048-4358-9521-022cb0c12bc7" targetNamespace="http://schemas.microsoft.com/office/2006/metadata/properties" ma:root="true" ma:fieldsID="77a9eca41090fef605aa53d5994c2837" ns2:_="" ns3:_="">
    <xsd:import namespace="ee7be4cc-27b2-4ddd-86a5-d5c02088a001"/>
    <xsd:import namespace="6ea3bfc6-a048-4358-9521-022cb0c12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be4cc-27b2-4ddd-86a5-d5c02088a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bfc6-a048-4358-9521-022cb0c12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D26D1-F8A4-4459-B89D-6320C12DC478}"/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2021-06-21T04:35:13Z</cp:lastPrinted>
  <dcterms:created xsi:type="dcterms:W3CDTF">2018-03-12T10:05:49Z</dcterms:created>
  <dcterms:modified xsi:type="dcterms:W3CDTF">2021-08-19T11:52:37Z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0x010100664C0F4FA5931C48AD2C10A4BE600883</vt:lpwstr>
  </property>
  <property fmtid="{D5CDD505-2E9C-101B-9397-08002B2CF9AE}" pid="3" name="Order">
    <vt:r8>481600</vt:r8>
  </property>
</Properties>
</file>